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0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C8"/>
  <c r="L5"/>
  <c r="L7"/>
  <c r="L6" l="1"/>
  <c r="L8" s="1"/>
</calcChain>
</file>

<file path=xl/sharedStrings.xml><?xml version="1.0" encoding="utf-8"?>
<sst xmlns="http://schemas.openxmlformats.org/spreadsheetml/2006/main" count="16" uniqueCount="16">
  <si>
    <t xml:space="preserve">расходы на оплату труда </t>
  </si>
  <si>
    <t>расходы на приобретение основных средств</t>
  </si>
  <si>
    <t>расходы на проведение текущего и капитального ремонтов</t>
  </si>
  <si>
    <t>прочие расходы</t>
  </si>
  <si>
    <t>расходы для проведения мероприятий</t>
  </si>
  <si>
    <t>расходы на уплату налогов</t>
  </si>
  <si>
    <t>ИТОГО</t>
  </si>
  <si>
    <t>расходы на коммунальные услуги</t>
  </si>
  <si>
    <t>расходы на приобретение материальных запасов</t>
  </si>
  <si>
    <t>№ п/п</t>
  </si>
  <si>
    <t>наименование вопроса местного значения</t>
  </si>
  <si>
    <t>Доведение заработной платы по работникам культуры по Указу президента</t>
  </si>
  <si>
    <t>Организация и осуществление мероприятий по работе с детьми и молодежью в поселении</t>
  </si>
  <si>
    <t>Организация досуга и обеспечение услугами организаций культуры</t>
  </si>
  <si>
    <t>Организация и проведение массовых спортивных мероприятий среди различных категорий населения</t>
  </si>
  <si>
    <t>Расчет размера иных межбюджетных трансфертов , предоставляемых из бюджета Парского сельского поселения бюджету Родниковского муниципального района на осуществление части полномочий по решению вопросов местного значения в соответствии с заключенными соглашениями на 2021 и на плановый период 2022 и 2023 годов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</si>
</sst>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6" applyNumberFormat="0" applyAlignment="0" applyProtection="0"/>
    <xf numFmtId="0" fontId="10" fillId="6" borderId="7" applyNumberFormat="0" applyAlignment="0" applyProtection="0"/>
    <xf numFmtId="0" fontId="11" fillId="6" borderId="6" applyNumberFormat="0" applyAlignment="0" applyProtection="0"/>
    <xf numFmtId="0" fontId="12" fillId="0" borderId="8" applyNumberFormat="0" applyFill="0" applyAlignment="0" applyProtection="0"/>
    <xf numFmtId="0" fontId="13" fillId="7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34" borderId="0"/>
    <xf numFmtId="0" fontId="22" fillId="0" borderId="0">
      <alignment horizontal="center"/>
    </xf>
    <xf numFmtId="0" fontId="21" fillId="0" borderId="0">
      <alignment horizontal="right"/>
    </xf>
    <xf numFmtId="0" fontId="21" fillId="34" borderId="12"/>
    <xf numFmtId="0" fontId="21" fillId="0" borderId="13">
      <alignment horizontal="center" vertical="center" wrapText="1"/>
    </xf>
    <xf numFmtId="0" fontId="21" fillId="34" borderId="14"/>
    <xf numFmtId="0" fontId="21" fillId="34" borderId="0">
      <alignment shrinkToFit="1"/>
    </xf>
    <xf numFmtId="0" fontId="23" fillId="0" borderId="14">
      <alignment horizontal="right"/>
    </xf>
    <xf numFmtId="4" fontId="23" fillId="35" borderId="14">
      <alignment horizontal="right" vertical="top" shrinkToFit="1"/>
    </xf>
    <xf numFmtId="4" fontId="23" fillId="36" borderId="14">
      <alignment horizontal="right" vertical="top" shrinkToFit="1"/>
    </xf>
    <xf numFmtId="0" fontId="21" fillId="0" borderId="0"/>
    <xf numFmtId="0" fontId="21" fillId="0" borderId="0">
      <alignment horizontal="left" wrapText="1"/>
    </xf>
    <xf numFmtId="0" fontId="23" fillId="0" borderId="13">
      <alignment vertical="top" wrapText="1"/>
    </xf>
    <xf numFmtId="49" fontId="21" fillId="0" borderId="13">
      <alignment horizontal="center" vertical="top" shrinkToFit="1"/>
    </xf>
    <xf numFmtId="4" fontId="23" fillId="35" borderId="13">
      <alignment horizontal="right" vertical="top" shrinkToFit="1"/>
    </xf>
    <xf numFmtId="4" fontId="23" fillId="36" borderId="13">
      <alignment horizontal="right" vertical="top" shrinkToFit="1"/>
    </xf>
    <xf numFmtId="0" fontId="21" fillId="34" borderId="15"/>
    <xf numFmtId="0" fontId="21" fillId="34" borderId="15">
      <alignment horizontal="center"/>
    </xf>
    <xf numFmtId="4" fontId="23" fillId="0" borderId="13">
      <alignment horizontal="right" vertical="top" shrinkToFit="1"/>
    </xf>
    <xf numFmtId="49" fontId="21" fillId="0" borderId="13">
      <alignment vertical="top" wrapText="1"/>
    </xf>
    <xf numFmtId="4" fontId="21" fillId="0" borderId="13">
      <alignment horizontal="right" vertical="top" shrinkToFit="1"/>
    </xf>
    <xf numFmtId="0" fontId="21" fillId="34" borderId="15">
      <alignment shrinkToFit="1"/>
    </xf>
    <xf numFmtId="0" fontId="21" fillId="34" borderId="14">
      <alignment horizontal="center"/>
    </xf>
    <xf numFmtId="0" fontId="18" fillId="33" borderId="0"/>
    <xf numFmtId="0" fontId="20" fillId="0" borderId="0"/>
    <xf numFmtId="0" fontId="19" fillId="8" borderId="10" applyNumberFormat="0" applyFont="0" applyAlignment="0" applyProtection="0"/>
    <xf numFmtId="0" fontId="18" fillId="0" borderId="0"/>
    <xf numFmtId="0" fontId="18" fillId="33" borderId="0"/>
    <xf numFmtId="0" fontId="2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wrapText="1"/>
    </xf>
    <xf numFmtId="4" fontId="18" fillId="0" borderId="1" xfId="41" applyNumberFormat="1" applyFont="1" applyFill="1" applyBorder="1" applyAlignment="1">
      <alignment horizontal="center"/>
    </xf>
    <xf numFmtId="4" fontId="18" fillId="0" borderId="1" xfId="73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76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42"/>
    <cellStyle name="col" xfId="43"/>
    <cellStyle name="style0" xfId="44"/>
    <cellStyle name="td" xfId="45"/>
    <cellStyle name="tr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0"/>
    <cellStyle name="Обычный 2 2 2" xfId="71"/>
    <cellStyle name="Обычный 2 2 3" xfId="75"/>
    <cellStyle name="Обычный 2 3" xfId="74"/>
    <cellStyle name="Обычный 3" xfId="73"/>
    <cellStyle name="Плохой" xfId="7" builtinId="27" customBuiltin="1"/>
    <cellStyle name="Пояснение" xfId="15" builtinId="53" customBuiltin="1"/>
    <cellStyle name="Примечание 2" xfId="7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="90" zoomScaleNormal="90" workbookViewId="0">
      <selection activeCell="N11" sqref="N11"/>
    </sheetView>
  </sheetViews>
  <sheetFormatPr defaultRowHeight="15"/>
  <cols>
    <col min="1" max="1" width="4.28515625" customWidth="1"/>
    <col min="2" max="2" width="32" customWidth="1"/>
    <col min="3" max="3" width="13.42578125" customWidth="1"/>
    <col min="4" max="4" width="13.140625" customWidth="1"/>
    <col min="5" max="5" width="14.5703125" customWidth="1"/>
    <col min="6" max="6" width="12.7109375" customWidth="1"/>
    <col min="7" max="7" width="13" customWidth="1"/>
    <col min="8" max="8" width="11.140625" customWidth="1"/>
    <col min="9" max="9" width="13.7109375" customWidth="1"/>
    <col min="10" max="10" width="12.85546875" customWidth="1"/>
    <col min="11" max="11" width="13.5703125" customWidth="1"/>
    <col min="12" max="12" width="13" customWidth="1"/>
  </cols>
  <sheetData>
    <row r="2" spans="1:12" ht="81.7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4" spans="1:12" ht="75" customHeight="1">
      <c r="A4" s="4" t="s">
        <v>9</v>
      </c>
      <c r="B4" s="3" t="s">
        <v>10</v>
      </c>
      <c r="C4" s="3" t="s">
        <v>0</v>
      </c>
      <c r="D4" s="3" t="s">
        <v>7</v>
      </c>
      <c r="E4" s="3" t="s">
        <v>1</v>
      </c>
      <c r="F4" s="3" t="s">
        <v>8</v>
      </c>
      <c r="G4" s="3" t="s">
        <v>3</v>
      </c>
      <c r="H4" s="3" t="s">
        <v>2</v>
      </c>
      <c r="I4" s="3" t="s">
        <v>4</v>
      </c>
      <c r="J4" s="3" t="s">
        <v>5</v>
      </c>
      <c r="K4" s="3" t="s">
        <v>11</v>
      </c>
      <c r="L4" s="3" t="s">
        <v>6</v>
      </c>
    </row>
    <row r="5" spans="1:12" ht="38.25">
      <c r="A5" s="2">
        <v>1</v>
      </c>
      <c r="B5" s="5" t="s">
        <v>12</v>
      </c>
      <c r="C5" s="8">
        <v>199900</v>
      </c>
      <c r="D5" s="8">
        <v>37000</v>
      </c>
      <c r="E5" s="8">
        <v>0</v>
      </c>
      <c r="F5" s="8">
        <v>2000</v>
      </c>
      <c r="G5" s="8">
        <v>43200</v>
      </c>
      <c r="H5" s="8">
        <v>0</v>
      </c>
      <c r="I5" s="8">
        <v>10100</v>
      </c>
      <c r="J5" s="8">
        <v>0</v>
      </c>
      <c r="K5" s="8">
        <v>0</v>
      </c>
      <c r="L5" s="9">
        <f>C5+D5+E5+F5+G5+H5+I5+J5+K5</f>
        <v>292200</v>
      </c>
    </row>
    <row r="6" spans="1:12" ht="25.5">
      <c r="A6" s="2">
        <v>2</v>
      </c>
      <c r="B6" s="4" t="s">
        <v>13</v>
      </c>
      <c r="C6" s="10">
        <v>2288700</v>
      </c>
      <c r="D6" s="9">
        <v>2755500</v>
      </c>
      <c r="E6" s="9">
        <v>0</v>
      </c>
      <c r="F6" s="9">
        <v>161300</v>
      </c>
      <c r="G6" s="9">
        <v>230500</v>
      </c>
      <c r="H6" s="9">
        <v>0</v>
      </c>
      <c r="I6" s="9">
        <v>0</v>
      </c>
      <c r="J6" s="11">
        <v>174200</v>
      </c>
      <c r="K6" s="10">
        <v>0</v>
      </c>
      <c r="L6" s="9">
        <f>C6+D6+E6+F6+G6+H6+I6+J6+K6</f>
        <v>5610200</v>
      </c>
    </row>
    <row r="7" spans="1:12" ht="38.25">
      <c r="A7" s="2">
        <v>3</v>
      </c>
      <c r="B7" s="4" t="s">
        <v>14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17500</v>
      </c>
      <c r="J7" s="8">
        <v>0</v>
      </c>
      <c r="K7" s="8">
        <v>0</v>
      </c>
      <c r="L7" s="9">
        <f>C7+D7+E7+F7+G7+H7+I7+J7+K7</f>
        <v>17500</v>
      </c>
    </row>
    <row r="8" spans="1:12">
      <c r="A8" s="6"/>
      <c r="B8" s="7"/>
      <c r="C8" s="12">
        <f>C6+C7+C5</f>
        <v>2488600</v>
      </c>
      <c r="D8" s="12">
        <f t="shared" ref="D8:L8" si="0">D6+D7+D5</f>
        <v>2792500</v>
      </c>
      <c r="E8" s="12">
        <f t="shared" si="0"/>
        <v>0</v>
      </c>
      <c r="F8" s="12">
        <f t="shared" si="0"/>
        <v>163300</v>
      </c>
      <c r="G8" s="12">
        <f t="shared" si="0"/>
        <v>273700</v>
      </c>
      <c r="H8" s="12">
        <f t="shared" si="0"/>
        <v>0</v>
      </c>
      <c r="I8" s="12">
        <f t="shared" si="0"/>
        <v>27600</v>
      </c>
      <c r="J8" s="12">
        <f t="shared" si="0"/>
        <v>174200</v>
      </c>
      <c r="K8" s="12">
        <f t="shared" si="0"/>
        <v>0</v>
      </c>
      <c r="L8" s="12">
        <f t="shared" si="0"/>
        <v>5919900</v>
      </c>
    </row>
    <row r="9" spans="1:12">
      <c r="B9" s="1"/>
    </row>
    <row r="10" spans="1:12">
      <c r="B10" s="1"/>
    </row>
    <row r="11" spans="1:12">
      <c r="B11" s="1"/>
    </row>
    <row r="12" spans="1:12">
      <c r="B12" s="1"/>
    </row>
    <row r="13" spans="1:12">
      <c r="B13" s="1"/>
    </row>
    <row r="14" spans="1:12">
      <c r="B14" s="1"/>
    </row>
    <row r="15" spans="1:12">
      <c r="B15" s="1"/>
    </row>
    <row r="16" spans="1:12">
      <c r="B16" s="1"/>
    </row>
  </sheetData>
  <mergeCells count="1">
    <mergeCell ref="A2:L2"/>
  </mergeCells>
  <pageMargins left="0.70866141732283472" right="0.31496062992125984" top="0.55118110236220474" bottom="0.35433070866141736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ObolenskayaVN</dc:creator>
  <cp:lastModifiedBy>obolenskayavn</cp:lastModifiedBy>
  <cp:lastPrinted>2017-11-13T11:14:11Z</cp:lastPrinted>
  <dcterms:created xsi:type="dcterms:W3CDTF">2017-11-13T08:12:34Z</dcterms:created>
  <dcterms:modified xsi:type="dcterms:W3CDTF">2020-11-11T07:36:45Z</dcterms:modified>
</cp:coreProperties>
</file>